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.tulyaganova.MKBUZ\Desktop\"/>
    </mc:Choice>
  </mc:AlternateContent>
  <bookViews>
    <workbookView xWindow="-120" yWindow="-120" windowWidth="29040" windowHeight="15840" tabRatio="935"/>
  </bookViews>
  <sheets>
    <sheet name="Сайтга маълумот" sheetId="54" r:id="rId1"/>
  </sheets>
  <externalReferences>
    <externalReference r:id="rId2"/>
    <externalReference r:id="rId3"/>
    <externalReference r:id="rId4"/>
    <externalReference r:id="rId5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[4]Масалалар!$A$3:$S$3</definedName>
    <definedName name="код12">[4]!Таблица9[Асосли, асоссиз]</definedName>
    <definedName name="код13">[4]!Таблица11[Шахси (жисмоний ёки юридик)]</definedName>
    <definedName name="код14">[4]!Таблица12[Вилоят]</definedName>
    <definedName name="код2">[4]!Таблица1[Мурожаат тури]</definedName>
    <definedName name="код23">[4]!Таблица14[Мурожаат такрорий ёки дубликат]</definedName>
    <definedName name="код24">[4]!Таблица15[Мурожаатнинг кўриб чиқилиши]</definedName>
    <definedName name="код25">[4]!Таблица16[Мурожаат қандай ижро этилди]</definedName>
    <definedName name="код3">[4]!Таблица5[Мурожаат шакли]</definedName>
    <definedName name="код4">[4]!Таблица7[Мурожаат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'Сайтга маълумот'!$A$1:$L$20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54" l="1"/>
  <c r="I6" i="54"/>
  <c r="F6" i="54"/>
  <c r="E6" i="54"/>
  <c r="D6" i="54"/>
  <c r="G6" i="54"/>
  <c r="L6" i="54"/>
  <c r="B10" i="54"/>
  <c r="B14" i="54"/>
  <c r="B18" i="54"/>
  <c r="B12" i="54" l="1"/>
  <c r="B15" i="54"/>
  <c r="B11" i="54"/>
  <c r="H6" i="54"/>
  <c r="B19" i="54"/>
  <c r="B13" i="54"/>
  <c r="B8" i="54"/>
  <c r="B17" i="54"/>
  <c r="B9" i="54"/>
  <c r="B20" i="54"/>
  <c r="B16" i="54"/>
  <c r="C6" i="54"/>
  <c r="K6" i="54" l="1"/>
  <c r="B7" i="54"/>
  <c r="B6" i="54" s="1"/>
</calcChain>
</file>

<file path=xl/sharedStrings.xml><?xml version="1.0" encoding="utf-8"?>
<sst xmlns="http://schemas.openxmlformats.org/spreadsheetml/2006/main" count="30" uniqueCount="30">
  <si>
    <t>Тижорат кредити</t>
  </si>
  <si>
    <t>Бошқа масалалар</t>
  </si>
  <si>
    <t>Шу жумладан,</t>
  </si>
  <si>
    <t>Жами</t>
  </si>
  <si>
    <t>Кредит муддатини узайтириш</t>
  </si>
  <si>
    <t>Қорақалпоғистон Респ.</t>
  </si>
  <si>
    <t>Тошкент в.</t>
  </si>
  <si>
    <t>Тошкент ш.</t>
  </si>
  <si>
    <t>Хоразм</t>
  </si>
  <si>
    <t>Фарғона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</si>
  <si>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</si>
  <si>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</si>
  <si>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</si>
  <si>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</si>
  <si>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</si>
  <si>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</si>
  <si>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</si>
  <si>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</si>
  <si>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</si>
  <si>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</si>
  <si>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</si>
  <si>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</si>
  <si>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r>
      <t xml:space="preserve">Бошқа турдаги кредитлар                                           </t>
    </r>
    <r>
      <rPr>
        <sz val="24"/>
        <rFont val="Times New Roman"/>
        <family val="1"/>
        <charset val="204"/>
      </rPr>
      <t>(ипотека, таълим, истеъмол ва бошқалар)</t>
    </r>
  </si>
  <si>
    <t>Давлат дастурлари</t>
  </si>
  <si>
    <t>Ҳар бир оила тадбиркор дастури</t>
  </si>
  <si>
    <t>Шундан, Президент виртуал ва Халқ қабулхонаси орқали келган</t>
  </si>
  <si>
    <t>Жами мурожаатлар сони</t>
  </si>
  <si>
    <t>Ҳудуд номи</t>
  </si>
  <si>
    <t>МАЪЛУМОТ</t>
  </si>
  <si>
    <t xml:space="preserve">Микрокредитбанк Бош офисига 2023 йил январь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</si>
</sst>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3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1">
    <xf numFmtId="0" fontId="0" fillId="0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4" fillId="2" borderId="0"/>
    <xf numFmtId="0" fontId="13" fillId="2" borderId="0"/>
    <xf numFmtId="0" fontId="12" fillId="2" borderId="0"/>
    <xf numFmtId="0" fontId="15" fillId="2" borderId="0" applyNumberFormat="0" applyFill="0" applyBorder="0" applyAlignment="0" applyProtection="0"/>
    <xf numFmtId="0" fontId="16" fillId="2" borderId="0"/>
    <xf numFmtId="0" fontId="11" fillId="2" borderId="0"/>
    <xf numFmtId="0" fontId="11" fillId="2" borderId="0"/>
    <xf numFmtId="0" fontId="10" fillId="2" borderId="0"/>
    <xf numFmtId="9" fontId="10" fillId="2" borderId="0" applyFont="0" applyFill="0" applyBorder="0" applyAlignment="0" applyProtection="0"/>
    <xf numFmtId="0" fontId="9" fillId="2" borderId="0"/>
    <xf numFmtId="9" fontId="9" fillId="2" borderId="0" applyFont="0" applyFill="0" applyBorder="0" applyAlignment="0" applyProtection="0"/>
    <xf numFmtId="0" fontId="8" fillId="2" borderId="0"/>
    <xf numFmtId="0" fontId="8" fillId="2" borderId="0"/>
    <xf numFmtId="0" fontId="16" fillId="2" borderId="0"/>
    <xf numFmtId="9" fontId="8" fillId="2" borderId="0" applyFont="0" applyFill="0" applyBorder="0" applyAlignment="0" applyProtection="0"/>
    <xf numFmtId="0" fontId="7" fillId="2" borderId="0"/>
    <xf numFmtId="0" fontId="7" fillId="2" borderId="0"/>
    <xf numFmtId="0" fontId="6" fillId="2" borderId="0"/>
    <xf numFmtId="9" fontId="6" fillId="2" borderId="0" applyFont="0" applyFill="0" applyBorder="0" applyAlignment="0" applyProtection="0"/>
    <xf numFmtId="0" fontId="18" fillId="2" borderId="0"/>
    <xf numFmtId="0" fontId="5" fillId="2" borderId="0"/>
    <xf numFmtId="0" fontId="4" fillId="2" borderId="0"/>
    <xf numFmtId="0" fontId="4" fillId="2" borderId="0"/>
    <xf numFmtId="0" fontId="3" fillId="2" borderId="0"/>
    <xf numFmtId="0" fontId="2" fillId="2" borderId="0"/>
    <xf numFmtId="0" fontId="1" fillId="2" borderId="0"/>
  </cellStyleXfs>
  <cellXfs count="30">
    <xf numFmtId="0" fontId="0" fillId="2" borderId="0" xfId="0" applyFill="1"/>
    <xf numFmtId="0" fontId="21" fillId="2" borderId="0" xfId="50" applyFont="1"/>
    <xf numFmtId="1" fontId="21" fillId="2" borderId="0" xfId="50" applyNumberFormat="1" applyFont="1"/>
    <xf numFmtId="3" fontId="21" fillId="2" borderId="0" xfId="50" applyNumberFormat="1" applyFont="1"/>
    <xf numFmtId="1" fontId="20" fillId="2" borderId="24" xfId="50" applyNumberFormat="1" applyFont="1" applyBorder="1"/>
    <xf numFmtId="0" fontId="19" fillId="2" borderId="17" xfId="50" applyFont="1" applyBorder="1"/>
    <xf numFmtId="1" fontId="20" fillId="2" borderId="15" xfId="50" applyNumberFormat="1" applyFont="1" applyBorder="1"/>
    <xf numFmtId="0" fontId="19" fillId="2" borderId="20" xfId="50" applyFont="1" applyBorder="1"/>
    <xf numFmtId="1" fontId="22" fillId="2" borderId="8" xfId="50" applyNumberFormat="1" applyFont="1" applyBorder="1"/>
    <xf numFmtId="1" fontId="23" fillId="2" borderId="7" xfId="50" applyNumberFormat="1" applyFont="1" applyBorder="1"/>
    <xf numFmtId="3" fontId="23" fillId="2" borderId="7" xfId="50" applyNumberFormat="1" applyFont="1" applyBorder="1"/>
    <xf numFmtId="1" fontId="23" fillId="2" borderId="18" xfId="50" applyNumberFormat="1" applyFont="1" applyBorder="1"/>
    <xf numFmtId="1" fontId="20" fillId="2" borderId="6" xfId="50" applyNumberFormat="1" applyFont="1" applyBorder="1"/>
    <xf numFmtId="0" fontId="19" fillId="2" borderId="19" xfId="50" applyFont="1" applyBorder="1"/>
    <xf numFmtId="1" fontId="20" fillId="3" borderId="12" xfId="50" applyNumberFormat="1" applyFont="1" applyFill="1" applyBorder="1"/>
    <xf numFmtId="1" fontId="20" fillId="3" borderId="9" xfId="50" applyNumberFormat="1" applyFont="1" applyFill="1" applyBorder="1"/>
    <xf numFmtId="1" fontId="20" fillId="3" borderId="14" xfId="50" applyNumberFormat="1" applyFont="1" applyFill="1" applyBorder="1"/>
    <xf numFmtId="1" fontId="20" fillId="3" borderId="13" xfId="50" applyNumberFormat="1" applyFont="1" applyFill="1" applyBorder="1"/>
    <xf numFmtId="0" fontId="19" fillId="3" borderId="22" xfId="50" applyFont="1" applyFill="1" applyBorder="1"/>
    <xf numFmtId="0" fontId="25" fillId="4" borderId="11" xfId="50" applyFont="1" applyFill="1" applyBorder="1" applyAlignment="1">
      <alignment horizontal="center" vertical="center" wrapText="1"/>
    </xf>
    <xf numFmtId="0" fontId="25" fillId="4" borderId="1" xfId="50" applyFont="1" applyFill="1" applyBorder="1" applyAlignment="1">
      <alignment horizontal="center" vertical="center" wrapText="1"/>
    </xf>
    <xf numFmtId="0" fontId="24" fillId="4" borderId="2" xfId="50" applyFont="1" applyFill="1" applyBorder="1" applyAlignment="1">
      <alignment horizontal="center" vertical="center" wrapText="1"/>
    </xf>
    <xf numFmtId="0" fontId="24" fillId="4" borderId="10" xfId="50" applyFont="1" applyFill="1" applyBorder="1" applyAlignment="1">
      <alignment horizontal="center" vertical="center" wrapText="1"/>
    </xf>
    <xf numFmtId="0" fontId="25" fillId="4" borderId="4" xfId="50" applyFont="1" applyFill="1" applyBorder="1" applyAlignment="1">
      <alignment horizontal="center" vertical="center" wrapText="1"/>
    </xf>
    <xf numFmtId="0" fontId="25" fillId="4" borderId="5" xfId="50" applyFont="1" applyFill="1" applyBorder="1" applyAlignment="1">
      <alignment horizontal="center" vertical="center" wrapText="1"/>
    </xf>
    <xf numFmtId="0" fontId="17" fillId="2" borderId="0" xfId="50" applyFont="1" applyAlignment="1">
      <alignment horizontal="center" vertical="center" wrapText="1"/>
    </xf>
    <xf numFmtId="0" fontId="19" fillId="4" borderId="16" xfId="50" applyFont="1" applyFill="1" applyBorder="1" applyAlignment="1">
      <alignment horizontal="center" vertical="center" wrapText="1"/>
    </xf>
    <xf numFmtId="0" fontId="19" fillId="4" borderId="21" xfId="50" applyFont="1" applyFill="1" applyBorder="1" applyAlignment="1">
      <alignment horizontal="center" vertical="center" wrapText="1"/>
    </xf>
    <xf numFmtId="0" fontId="19" fillId="4" borderId="3" xfId="50" applyFont="1" applyFill="1" applyBorder="1" applyAlignment="1">
      <alignment horizontal="center" vertical="center" wrapText="1"/>
    </xf>
    <xf numFmtId="0" fontId="19" fillId="4" borderId="23" xfId="50" applyFont="1" applyFill="1" applyBorder="1" applyAlignment="1">
      <alignment horizontal="center" vertical="center" wrapText="1"/>
    </xf>
  </cellXfs>
  <cellStyles count="51">
    <cellStyle name="Гиперссылка 2" xfId="28"/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41"/>
    <cellStyle name="Обычный 2 2 2" xfId="47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7 2" xfId="30"/>
    <cellStyle name="Обычный 28" xfId="27"/>
    <cellStyle name="Обычный 28 2" xfId="31"/>
    <cellStyle name="Обычный 29" xfId="29"/>
    <cellStyle name="Обычный 3" xfId="2"/>
    <cellStyle name="Обычный 30" xfId="32"/>
    <cellStyle name="Обычный 30 2" xfId="36"/>
    <cellStyle name="Обычный 30 3" xfId="42"/>
    <cellStyle name="Обычный 31" xfId="34"/>
    <cellStyle name="Обычный 31 2" xfId="37"/>
    <cellStyle name="Обычный 32" xfId="38"/>
    <cellStyle name="Обычный 33" xfId="44"/>
    <cellStyle name="Обычный 34" xfId="40"/>
    <cellStyle name="Обычный 34 2" xfId="45"/>
    <cellStyle name="Обычный 34 3" xfId="46"/>
    <cellStyle name="Обычный 35" xfId="48"/>
    <cellStyle name="Обычный 36" xfId="49"/>
    <cellStyle name="Обычный 37" xfId="50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  <cellStyle name="Процентный 2" xfId="33"/>
    <cellStyle name="Процентный 2 2" xfId="39"/>
    <cellStyle name="Процентный 2 3" xfId="43"/>
    <cellStyle name="Процентный 3" xfId="35"/>
  </cellStyles>
  <dxfs count="1">
    <dxf>
      <font>
        <color theme="0"/>
      </font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.e.ergashev/Desktop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Ўзгартирилмасин"/>
      <sheetName val="Масалалар"/>
    </sheetNames>
    <sheetDataSet>
      <sheetData sheetId="0"/>
      <sheetData sheetId="1"/>
      <sheetData sheetId="2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zoomScale="38" zoomScaleSheetLayoutView="38" workbookViewId="0">
      <selection sqref="A1:L1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25" t="s">
        <v>29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21" ht="66.75" customHeight="1" x14ac:dyDescent="0.4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21" ht="31.5" thickBot="1" x14ac:dyDescent="0.5"/>
    <row r="4" spans="1:21" ht="99" customHeight="1" x14ac:dyDescent="0.45">
      <c r="A4" s="26" t="s">
        <v>27</v>
      </c>
      <c r="B4" s="28" t="s">
        <v>26</v>
      </c>
      <c r="C4" s="23" t="s">
        <v>2</v>
      </c>
      <c r="D4" s="24"/>
      <c r="E4" s="24"/>
      <c r="F4" s="24"/>
      <c r="G4" s="24"/>
      <c r="H4" s="24"/>
      <c r="I4" s="24"/>
      <c r="J4" s="24"/>
      <c r="K4" s="24"/>
      <c r="L4" s="21" t="s">
        <v>25</v>
      </c>
    </row>
    <row r="5" spans="1:21" ht="193.5" customHeight="1" thickBot="1" x14ac:dyDescent="0.5">
      <c r="A5" s="27"/>
      <c r="B5" s="29"/>
      <c r="C5" s="20" t="s">
        <v>24</v>
      </c>
      <c r="D5" s="19" t="s">
        <v>23</v>
      </c>
      <c r="E5" s="19" t="s">
        <v>0</v>
      </c>
      <c r="F5" s="19" t="s">
        <v>22</v>
      </c>
      <c r="G5" s="19" t="s">
        <v>4</v>
      </c>
      <c r="H5" s="19" t="s">
        <v>21</v>
      </c>
      <c r="I5" s="19" t="s">
        <v>20</v>
      </c>
      <c r="J5" s="19" t="s">
        <v>19</v>
      </c>
      <c r="K5" s="19" t="s">
        <v>1</v>
      </c>
      <c r="L5" s="22"/>
    </row>
    <row r="6" spans="1:21" ht="90.75" customHeight="1" thickBot="1" x14ac:dyDescent="0.65">
      <c r="A6" s="18" t="s">
        <v>3</v>
      </c>
      <c r="B6" s="17">
        <f t="shared" ref="B6:L6" si="0">SUM(B7:B20)</f>
        <v>316</v>
      </c>
      <c r="C6" s="16">
        <f t="shared" si="0"/>
        <v>64</v>
      </c>
      <c r="D6" s="15">
        <f t="shared" si="0"/>
        <v>8</v>
      </c>
      <c r="E6" s="15">
        <f t="shared" si="0"/>
        <v>27</v>
      </c>
      <c r="F6" s="15">
        <f t="shared" si="0"/>
        <v>24</v>
      </c>
      <c r="G6" s="15">
        <f t="shared" si="0"/>
        <v>33</v>
      </c>
      <c r="H6" s="15">
        <f t="shared" si="0"/>
        <v>28</v>
      </c>
      <c r="I6" s="15">
        <f t="shared" si="0"/>
        <v>54</v>
      </c>
      <c r="J6" s="15">
        <f t="shared" si="0"/>
        <v>13</v>
      </c>
      <c r="K6" s="15">
        <f t="shared" si="0"/>
        <v>65</v>
      </c>
      <c r="L6" s="14">
        <f t="shared" si="0"/>
        <v>226</v>
      </c>
    </row>
    <row r="7" spans="1:21" ht="90.75" customHeight="1" x14ac:dyDescent="0.65">
      <c r="A7" s="13" t="s">
        <v>5</v>
      </c>
      <c r="B7" s="12">
        <f t="shared" ref="B7:B20" si="1">+C7+D7+E7+F7+G7+H7+I7+J7+K7</f>
        <v>23</v>
      </c>
      <c r="C7" s="11">
        <v>4</v>
      </c>
      <c r="D7" s="9">
        <v>5</v>
      </c>
      <c r="E7" s="9">
        <v>5</v>
      </c>
      <c r="F7" s="9">
        <v>4</v>
      </c>
      <c r="G7" s="10">
        <v>1</v>
      </c>
      <c r="H7" s="9">
        <v>1</v>
      </c>
      <c r="I7" s="10">
        <v>1</v>
      </c>
      <c r="J7" s="10">
        <v>0</v>
      </c>
      <c r="K7" s="9">
        <v>2</v>
      </c>
      <c r="L7" s="8">
        <v>19</v>
      </c>
      <c r="N7" s="3"/>
      <c r="O7" s="2"/>
      <c r="P7" s="3"/>
      <c r="U7" s="2"/>
    </row>
    <row r="8" spans="1:21" ht="90.75" customHeight="1" x14ac:dyDescent="0.65">
      <c r="A8" s="7" t="s">
        <v>18</v>
      </c>
      <c r="B8" s="6">
        <f t="shared" si="1"/>
        <v>19</v>
      </c>
      <c r="C8" s="11">
        <v>4</v>
      </c>
      <c r="D8" s="9">
        <v>1</v>
      </c>
      <c r="E8" s="9">
        <v>1</v>
      </c>
      <c r="F8" s="9">
        <v>0</v>
      </c>
      <c r="G8" s="10">
        <v>2</v>
      </c>
      <c r="H8" s="9">
        <v>2</v>
      </c>
      <c r="I8" s="10">
        <v>3</v>
      </c>
      <c r="J8" s="10">
        <v>1</v>
      </c>
      <c r="K8" s="9">
        <v>5</v>
      </c>
      <c r="L8" s="8">
        <v>13</v>
      </c>
      <c r="O8" s="2"/>
      <c r="P8" s="3"/>
      <c r="U8" s="2"/>
    </row>
    <row r="9" spans="1:21" ht="90.75" customHeight="1" x14ac:dyDescent="0.65">
      <c r="A9" s="7" t="s">
        <v>17</v>
      </c>
      <c r="B9" s="6">
        <f t="shared" si="1"/>
        <v>11</v>
      </c>
      <c r="C9" s="11">
        <v>3</v>
      </c>
      <c r="D9" s="9">
        <v>0</v>
      </c>
      <c r="E9" s="9">
        <v>2</v>
      </c>
      <c r="F9" s="9">
        <v>0</v>
      </c>
      <c r="G9" s="10">
        <v>0</v>
      </c>
      <c r="H9" s="9">
        <v>2</v>
      </c>
      <c r="I9" s="10">
        <v>0</v>
      </c>
      <c r="J9" s="10">
        <v>0</v>
      </c>
      <c r="K9" s="9">
        <v>4</v>
      </c>
      <c r="L9" s="8">
        <v>8</v>
      </c>
      <c r="O9" s="2"/>
      <c r="P9" s="3"/>
      <c r="U9" s="2"/>
    </row>
    <row r="10" spans="1:21" ht="90.75" customHeight="1" x14ac:dyDescent="0.65">
      <c r="A10" s="7" t="s">
        <v>16</v>
      </c>
      <c r="B10" s="6">
        <f t="shared" si="1"/>
        <v>27</v>
      </c>
      <c r="C10" s="11">
        <v>6</v>
      </c>
      <c r="D10" s="9">
        <v>0</v>
      </c>
      <c r="E10" s="9">
        <v>1</v>
      </c>
      <c r="F10" s="9">
        <v>2</v>
      </c>
      <c r="G10" s="10">
        <v>1</v>
      </c>
      <c r="H10" s="9">
        <v>2</v>
      </c>
      <c r="I10" s="10">
        <v>8</v>
      </c>
      <c r="J10" s="10">
        <v>2</v>
      </c>
      <c r="K10" s="9">
        <v>5</v>
      </c>
      <c r="L10" s="8">
        <v>22</v>
      </c>
      <c r="O10" s="2"/>
      <c r="P10" s="3"/>
      <c r="U10" s="2"/>
    </row>
    <row r="11" spans="1:21" ht="90.75" customHeight="1" x14ac:dyDescent="0.65">
      <c r="A11" s="7" t="s">
        <v>15</v>
      </c>
      <c r="B11" s="6">
        <f t="shared" si="1"/>
        <v>45</v>
      </c>
      <c r="C11" s="11">
        <v>4</v>
      </c>
      <c r="D11" s="9">
        <v>0</v>
      </c>
      <c r="E11" s="9">
        <v>9</v>
      </c>
      <c r="F11" s="9">
        <v>3</v>
      </c>
      <c r="G11" s="10">
        <v>6</v>
      </c>
      <c r="H11" s="9">
        <v>6</v>
      </c>
      <c r="I11" s="10">
        <v>9</v>
      </c>
      <c r="J11" s="10">
        <v>2</v>
      </c>
      <c r="K11" s="9">
        <v>6</v>
      </c>
      <c r="L11" s="8">
        <v>30</v>
      </c>
      <c r="O11" s="2"/>
      <c r="P11" s="3"/>
      <c r="U11" s="2"/>
    </row>
    <row r="12" spans="1:21" ht="90.75" customHeight="1" x14ac:dyDescent="0.65">
      <c r="A12" s="7" t="s">
        <v>14</v>
      </c>
      <c r="B12" s="6">
        <f t="shared" si="1"/>
        <v>25</v>
      </c>
      <c r="C12" s="11">
        <v>5</v>
      </c>
      <c r="D12" s="9">
        <v>0</v>
      </c>
      <c r="E12" s="9">
        <v>0</v>
      </c>
      <c r="F12" s="9">
        <v>5</v>
      </c>
      <c r="G12" s="10">
        <v>3</v>
      </c>
      <c r="H12" s="9">
        <v>1</v>
      </c>
      <c r="I12" s="10">
        <v>4</v>
      </c>
      <c r="J12" s="10">
        <v>1</v>
      </c>
      <c r="K12" s="9">
        <v>6</v>
      </c>
      <c r="L12" s="8">
        <v>18</v>
      </c>
      <c r="O12" s="2"/>
      <c r="P12" s="3"/>
      <c r="U12" s="2"/>
    </row>
    <row r="13" spans="1:21" ht="90.75" customHeight="1" x14ac:dyDescent="0.65">
      <c r="A13" s="7" t="s">
        <v>13</v>
      </c>
      <c r="B13" s="6">
        <f t="shared" si="1"/>
        <v>26</v>
      </c>
      <c r="C13" s="11">
        <v>8</v>
      </c>
      <c r="D13" s="9">
        <v>2</v>
      </c>
      <c r="E13" s="9">
        <v>2</v>
      </c>
      <c r="F13" s="9">
        <v>0</v>
      </c>
      <c r="G13" s="10">
        <v>0</v>
      </c>
      <c r="H13" s="9">
        <v>3</v>
      </c>
      <c r="I13" s="10">
        <v>6</v>
      </c>
      <c r="J13" s="10">
        <v>0</v>
      </c>
      <c r="K13" s="9">
        <v>5</v>
      </c>
      <c r="L13" s="8">
        <v>17</v>
      </c>
      <c r="O13" s="2"/>
      <c r="P13" s="3"/>
      <c r="U13" s="2"/>
    </row>
    <row r="14" spans="1:21" ht="90.75" customHeight="1" x14ac:dyDescent="0.65">
      <c r="A14" s="7" t="s">
        <v>12</v>
      </c>
      <c r="B14" s="6">
        <f t="shared" si="1"/>
        <v>25</v>
      </c>
      <c r="C14" s="11">
        <v>3</v>
      </c>
      <c r="D14" s="9">
        <v>0</v>
      </c>
      <c r="E14" s="9">
        <v>3</v>
      </c>
      <c r="F14" s="9">
        <v>1</v>
      </c>
      <c r="G14" s="10">
        <v>5</v>
      </c>
      <c r="H14" s="9">
        <v>3</v>
      </c>
      <c r="I14" s="10">
        <v>3</v>
      </c>
      <c r="J14" s="10">
        <v>2</v>
      </c>
      <c r="K14" s="9">
        <v>5</v>
      </c>
      <c r="L14" s="8">
        <v>21</v>
      </c>
      <c r="O14" s="2"/>
      <c r="P14" s="3"/>
      <c r="U14" s="2"/>
    </row>
    <row r="15" spans="1:21" ht="90.75" customHeight="1" x14ac:dyDescent="0.65">
      <c r="A15" s="7" t="s">
        <v>11</v>
      </c>
      <c r="B15" s="6">
        <f t="shared" si="1"/>
        <v>5</v>
      </c>
      <c r="C15" s="11">
        <v>2</v>
      </c>
      <c r="D15" s="9">
        <v>0</v>
      </c>
      <c r="E15" s="9">
        <v>0</v>
      </c>
      <c r="F15" s="9">
        <v>0</v>
      </c>
      <c r="G15" s="10">
        <v>0</v>
      </c>
      <c r="H15" s="9">
        <v>2</v>
      </c>
      <c r="I15" s="10">
        <v>0</v>
      </c>
      <c r="J15" s="10">
        <v>0</v>
      </c>
      <c r="K15" s="9">
        <v>1</v>
      </c>
      <c r="L15" s="8">
        <v>3</v>
      </c>
      <c r="O15" s="2"/>
      <c r="P15" s="3"/>
      <c r="U15" s="2"/>
    </row>
    <row r="16" spans="1:21" ht="90.75" customHeight="1" x14ac:dyDescent="0.65">
      <c r="A16" s="7" t="s">
        <v>10</v>
      </c>
      <c r="B16" s="6">
        <f t="shared" si="1"/>
        <v>54</v>
      </c>
      <c r="C16" s="11">
        <v>15</v>
      </c>
      <c r="D16" s="9">
        <v>0</v>
      </c>
      <c r="E16" s="9">
        <v>1</v>
      </c>
      <c r="F16" s="9">
        <v>4</v>
      </c>
      <c r="G16" s="10">
        <v>6</v>
      </c>
      <c r="H16" s="9">
        <v>2</v>
      </c>
      <c r="I16" s="10">
        <v>12</v>
      </c>
      <c r="J16" s="10">
        <v>2</v>
      </c>
      <c r="K16" s="9">
        <v>12</v>
      </c>
      <c r="L16" s="8">
        <v>43</v>
      </c>
      <c r="O16" s="2"/>
      <c r="P16" s="3"/>
      <c r="U16" s="2"/>
    </row>
    <row r="17" spans="1:21" ht="90.75" customHeight="1" x14ac:dyDescent="0.65">
      <c r="A17" s="7" t="s">
        <v>6</v>
      </c>
      <c r="B17" s="6">
        <f t="shared" si="1"/>
        <v>24</v>
      </c>
      <c r="C17" s="11">
        <v>6</v>
      </c>
      <c r="D17" s="9">
        <v>0</v>
      </c>
      <c r="E17" s="9">
        <v>0</v>
      </c>
      <c r="F17" s="9">
        <v>3</v>
      </c>
      <c r="G17" s="10">
        <v>4</v>
      </c>
      <c r="H17" s="9">
        <v>2</v>
      </c>
      <c r="I17" s="10">
        <v>1</v>
      </c>
      <c r="J17" s="10">
        <v>3</v>
      </c>
      <c r="K17" s="9">
        <v>5</v>
      </c>
      <c r="L17" s="8">
        <v>14</v>
      </c>
      <c r="O17" s="2"/>
      <c r="P17" s="3"/>
      <c r="U17" s="2"/>
    </row>
    <row r="18" spans="1:21" ht="90.75" customHeight="1" x14ac:dyDescent="0.65">
      <c r="A18" s="7" t="s">
        <v>7</v>
      </c>
      <c r="B18" s="6">
        <f t="shared" si="1"/>
        <v>8</v>
      </c>
      <c r="C18" s="11">
        <v>0</v>
      </c>
      <c r="D18" s="9">
        <v>0</v>
      </c>
      <c r="E18" s="9">
        <v>0</v>
      </c>
      <c r="F18" s="9">
        <v>1</v>
      </c>
      <c r="G18" s="10">
        <v>1</v>
      </c>
      <c r="H18" s="9">
        <v>0</v>
      </c>
      <c r="I18" s="10">
        <v>3</v>
      </c>
      <c r="J18" s="10">
        <v>0</v>
      </c>
      <c r="K18" s="9">
        <v>3</v>
      </c>
      <c r="L18" s="8">
        <v>3</v>
      </c>
      <c r="O18" s="2"/>
      <c r="P18" s="3"/>
      <c r="U18" s="2"/>
    </row>
    <row r="19" spans="1:21" ht="90.75" customHeight="1" x14ac:dyDescent="0.65">
      <c r="A19" s="7" t="s">
        <v>9</v>
      </c>
      <c r="B19" s="6">
        <f t="shared" si="1"/>
        <v>16</v>
      </c>
      <c r="C19" s="11">
        <v>4</v>
      </c>
      <c r="D19" s="9">
        <v>0</v>
      </c>
      <c r="E19" s="9">
        <v>0</v>
      </c>
      <c r="F19" s="9">
        <v>1</v>
      </c>
      <c r="G19" s="10">
        <v>4</v>
      </c>
      <c r="H19" s="9">
        <v>1</v>
      </c>
      <c r="I19" s="10">
        <v>3</v>
      </c>
      <c r="J19" s="10">
        <v>0</v>
      </c>
      <c r="K19" s="9">
        <v>3</v>
      </c>
      <c r="L19" s="8">
        <v>11</v>
      </c>
      <c r="O19" s="2"/>
      <c r="P19" s="3"/>
      <c r="U19" s="2"/>
    </row>
    <row r="20" spans="1:21" ht="90.75" customHeight="1" thickBot="1" x14ac:dyDescent="0.7">
      <c r="A20" s="5" t="s">
        <v>8</v>
      </c>
      <c r="B20" s="4">
        <f t="shared" si="1"/>
        <v>8</v>
      </c>
      <c r="C20" s="11">
        <v>0</v>
      </c>
      <c r="D20" s="9">
        <v>0</v>
      </c>
      <c r="E20" s="9">
        <v>3</v>
      </c>
      <c r="F20" s="9">
        <v>0</v>
      </c>
      <c r="G20" s="10">
        <v>0</v>
      </c>
      <c r="H20" s="9">
        <v>1</v>
      </c>
      <c r="I20" s="10">
        <v>1</v>
      </c>
      <c r="J20" s="10">
        <v>0</v>
      </c>
      <c r="K20" s="9">
        <v>3</v>
      </c>
      <c r="L20" s="8">
        <v>4</v>
      </c>
      <c r="O20" s="2"/>
      <c r="P20" s="3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Сайтга маълумот</vt:lpstr>
      <vt:lpstr>'Сайтга маълумот'!Область_печати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Abbosxon Isokov</dc:creator>
  <cp:lastModifiedBy>Nigora Tulyaganova</cp:lastModifiedBy>
  <cp:lastPrinted>2023-02-08T09:21:23Z</cp:lastPrinted>
  <dcterms:created xsi:type="dcterms:W3CDTF">2018-02-28T15:02:39Z</dcterms:created>
  <dcterms:modified xsi:type="dcterms:W3CDTF">2023-02-08T10:17:00Z</dcterms:modified>
</cp:coreProperties>
</file>